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<sst xmlns="http://schemas.openxmlformats.org/spreadsheetml/2006/main" count="74" uniqueCount="32">
  <si>
    <t>Training Schedule</t>
  </si>
  <si>
    <t>start:▼</t>
  </si>
  <si>
    <t>Monday</t>
  </si>
  <si>
    <t>Tuesday</t>
  </si>
  <si>
    <t>Wednesday</t>
  </si>
  <si>
    <t>Thursday</t>
  </si>
  <si>
    <t>Friday</t>
  </si>
  <si>
    <t>Saturday</t>
  </si>
  <si>
    <t>Sunday</t>
  </si>
  <si>
    <t>WEEK 1</t>
  </si>
  <si>
    <t>Finished</t>
  </si>
  <si>
    <t>Introduction to low-fidelity wireframes and interactive prototyping using modern tools.</t>
  </si>
  <si>
    <t>Understanding component-based design and how to build scalable UI libraries.</t>
  </si>
  <si>
    <t>Explore user-centered problem solving and how to apply empathy in design processes.</t>
  </si>
  <si>
    <t>WEEK 2</t>
  </si>
  <si>
    <t>Learn how to conduct user interviews, surveys, and usability tests to inform design decisions.</t>
  </si>
  <si>
    <t>Understanding color psychology, accessibility, and creating harmonious palettes for interfaces.</t>
  </si>
  <si>
    <t>Designing interfaces that adapt beautifully across mobile, tablet, and desktop screens.</t>
  </si>
  <si>
    <t>Real-time teamwork in Figma: components, auto-layout, and version control.</t>
  </si>
  <si>
    <t>Tips on curating projects, writing case studies, and presenting your design thinking.</t>
  </si>
  <si>
    <t>WEEK 3</t>
  </si>
  <si>
    <t>Understand how to create cohesive branding across typography, color, and imagery.</t>
  </si>
  <si>
    <t>Explore emerging trends, how to use them tastefully, and where to find creative sparks.</t>
  </si>
  <si>
    <t>Visualize the end-to-end user experience and identify friction points in your product flow.</t>
  </si>
  <si>
    <t>WEEK 4</t>
  </si>
  <si>
    <t>Reflect: What did you learn? What sparked interest? What’s your focus next week?</t>
  </si>
  <si>
    <t>WEEK 5</t>
  </si>
  <si>
    <t>Discover platforms like Webflow and Framer to bring your designs to life without code.</t>
  </si>
  <si>
    <t>WEEK 6</t>
  </si>
  <si>
    <t>Craft microcopy that’s clear, human, and inclusive — design through words.</t>
  </si>
  <si>
    <t>Best practices for preparing design files, specs, and assets for smooth implementation.</t>
  </si>
  <si>
    <t>How to design efficient, thumb-friendly interfaces that prioritize mobile users.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</si>
</sst>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mmmm&quot; &quot;d"/>
  </numFmts>
  <fonts count="11">
    <font>
      <sz val="10.0"/>
      <color rgb="FF000000"/>
      <name val="Arial"/>
      <scheme val="minor"/>
    </font>
    <font>
      <color theme="1"/>
      <name val="Roboto Mono"/>
    </font>
    <font>
      <sz val="48.0"/>
      <color rgb="FF3C3C3C"/>
      <name val="Roboto Mono"/>
    </font>
    <font>
      <sz val="21.0"/>
      <color theme="1"/>
      <name val="Roboto Mono"/>
    </font>
    <font/>
    <font>
      <sz val="16.0"/>
      <color theme="1"/>
      <name val="Roboto Mono"/>
    </font>
    <font>
      <sz val="18.0"/>
      <color theme="1"/>
      <name val="Roboto Mono"/>
    </font>
    <font>
      <color rgb="FFB7E374"/>
      <name val="Roboto Mono"/>
    </font>
    <font>
      <color rgb="FFF3F3F3"/>
      <name val="Roboto Mono"/>
    </font>
    <font>
      <b/>
      <sz val="12.0"/>
      <color theme="1"/>
      <name val="Roboto Mono"/>
    </font>
    <font>
      <color theme="1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7CEAA"/>
        <bgColor rgb="FFF7CEAA"/>
      </patternFill>
    </fill>
    <fill>
      <patternFill patternType="solid">
        <fgColor rgb="FFFAE2CD"/>
        <bgColor rgb="FFFAE2CD"/>
      </patternFill>
    </fill>
    <fill>
      <patternFill patternType="solid">
        <fgColor rgb="FFC5E0C1"/>
        <bgColor rgb="FFC5E0C1"/>
      </patternFill>
    </fill>
    <fill>
      <patternFill patternType="solid">
        <fgColor rgb="FFFFF5E0"/>
        <bgColor rgb="FFFFF5E0"/>
      </patternFill>
    </fill>
  </fills>
  <borders count="10">
    <border/>
    <border>
      <bottom style="thick">
        <color rgb="FFC5E0C1"/>
      </bottom>
    </border>
    <border>
      <left style="thick">
        <color rgb="FFEFEFEF"/>
      </left>
      <top style="thick">
        <color rgb="FFEFEFEF"/>
      </top>
    </border>
    <border>
      <top style="thick">
        <color rgb="FFEFEFEF"/>
      </top>
    </border>
    <border>
      <right style="thick">
        <color rgb="FFEFEFEF"/>
      </right>
      <top style="thick">
        <color rgb="FFEFEFEF"/>
      </top>
    </border>
    <border>
      <left style="thick">
        <color rgb="FFEFEFEF"/>
      </left>
    </border>
    <border>
      <right style="thick">
        <color rgb="FFEFEFEF"/>
      </right>
    </border>
    <border>
      <left style="thick">
        <color rgb="FFEFEFEF"/>
      </left>
      <bottom style="thick">
        <color rgb="FFEFEFEF"/>
      </bottom>
    </border>
    <border>
      <bottom style="thick">
        <color rgb="FFEFEFEF"/>
      </bottom>
    </border>
    <border>
      <right style="thick">
        <color rgb="FFEFEFEF"/>
      </right>
      <bottom style="thick">
        <color rgb="FFEFEFEF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vertical="bottom"/>
    </xf>
    <xf borderId="0" fillId="2" fontId="3" numFmtId="0" xfId="0" applyAlignment="1" applyFont="1">
      <alignment horizontal="right" readingOrder="0" vertical="bottom"/>
    </xf>
    <xf borderId="1" fillId="2" fontId="3" numFmtId="164" xfId="0" applyAlignment="1" applyBorder="1" applyFont="1" applyNumberFormat="1">
      <alignment horizontal="right" readingOrder="0" vertical="bottom"/>
    </xf>
    <xf borderId="1" fillId="0" fontId="4" numFmtId="0" xfId="0" applyBorder="1" applyFont="1"/>
    <xf borderId="2" fillId="2" fontId="1" numFmtId="0" xfId="0" applyAlignment="1" applyBorder="1" applyFont="1">
      <alignment vertical="center"/>
    </xf>
    <xf borderId="3" fillId="3" fontId="5" numFmtId="0" xfId="0" applyAlignment="1" applyBorder="1" applyFill="1" applyFont="1">
      <alignment horizontal="center" readingOrder="0" vertical="center"/>
    </xf>
    <xf borderId="4" fillId="0" fontId="4" numFmtId="0" xfId="0" applyBorder="1" applyFont="1"/>
    <xf borderId="3" fillId="4" fontId="5" numFmtId="0" xfId="0" applyAlignment="1" applyBorder="1" applyFill="1" applyFont="1">
      <alignment horizontal="center" readingOrder="0" vertical="center"/>
    </xf>
    <xf borderId="3" fillId="5" fontId="5" numFmtId="0" xfId="0" applyAlignment="1" applyBorder="1" applyFill="1" applyFont="1">
      <alignment horizontal="center" readingOrder="0" vertical="center"/>
    </xf>
    <xf borderId="2" fillId="6" fontId="6" numFmtId="0" xfId="0" applyAlignment="1" applyBorder="1" applyFill="1" applyFont="1">
      <alignment horizontal="center" readingOrder="0" textRotation="90" vertical="center"/>
    </xf>
    <xf borderId="3" fillId="0" fontId="7" numFmtId="0" xfId="0" applyAlignment="1" applyBorder="1" applyFont="1">
      <alignment readingOrder="0" vertical="center"/>
    </xf>
    <xf borderId="4" fillId="0" fontId="8" numFmtId="0" xfId="0" applyAlignment="1" applyBorder="1" applyFont="1">
      <alignment readingOrder="0" vertical="center"/>
    </xf>
    <xf borderId="5" fillId="0" fontId="4" numFmtId="0" xfId="0" applyBorder="1" applyFont="1"/>
    <xf borderId="0" fillId="0" fontId="9" numFmtId="165" xfId="0" applyAlignment="1" applyFont="1" applyNumberFormat="1">
      <alignment horizontal="left" readingOrder="0" vertical="center"/>
    </xf>
    <xf borderId="6" fillId="0" fontId="4" numFmtId="0" xfId="0" applyBorder="1" applyFont="1"/>
    <xf borderId="7" fillId="0" fontId="4" numFmtId="0" xfId="0" applyBorder="1" applyFont="1"/>
    <xf borderId="8" fillId="0" fontId="10" numFmtId="0" xfId="0" applyAlignment="1" applyBorder="1" applyFont="1">
      <alignment horizontal="left" readingOrder="0" shrinkToFit="0" vertical="bottom" wrapText="1"/>
    </xf>
    <xf borderId="9" fillId="0" fontId="4" numFmtId="0" xfId="0" applyBorder="1" applyFont="1"/>
  </cellXfs>
  <cellStyles count="1">
    <cellStyle xfId="0" name="Normal" builtinId="0"/>
  </cellStyles>
  <dxfs count="3">
    <dxf>
      <font>
        <color rgb="FF000000"/>
      </font>
      <fill>
        <patternFill patternType="none"/>
      </fill>
      <border/>
    </dxf>
    <dxf>
      <font>
        <color theme="1"/>
      </font>
      <fill>
        <patternFill patternType="none"/>
      </fill>
      <border/>
    </dxf>
    <dxf>
      <font>
        <color rgb="FF3C3C3C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4.5"/>
    <col customWidth="1" min="2" max="2" width="6.38"/>
    <col customWidth="1" min="3" max="3" width="3.88"/>
    <col customWidth="1" min="4" max="4" width="18.88"/>
    <col customWidth="1" min="5" max="5" width="3.88"/>
    <col customWidth="1" min="6" max="6" width="18.88"/>
    <col customWidth="1" min="7" max="7" width="3.88"/>
    <col customWidth="1" min="8" max="8" width="18.88"/>
    <col customWidth="1" min="9" max="9" width="3.88"/>
    <col customWidth="1" min="10" max="10" width="18.88"/>
    <col customWidth="1" min="11" max="11" width="3.88"/>
    <col customWidth="1" min="12" max="12" width="18.88"/>
    <col customWidth="1" min="13" max="13" width="3.88"/>
    <col customWidth="1" min="14" max="14" width="18.88"/>
    <col customWidth="1" min="15" max="15" width="3.88"/>
    <col customWidth="1" min="16" max="16" width="18.88"/>
    <col customWidth="1" min="17" max="17" width="4.5"/>
  </cols>
  <sheetData>
    <row r="1" ht="26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>
      <c r="A2" s="1"/>
      <c r="B2" s="2" t="s">
        <v>0</v>
      </c>
      <c r="L2" s="3"/>
      <c r="M2" s="3" t="s">
        <v>1</v>
      </c>
      <c r="O2" s="4">
        <v>46020.0</v>
      </c>
      <c r="P2" s="5"/>
      <c r="Q2" s="1"/>
    </row>
    <row r="3" ht="26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7.5" customHeight="1">
      <c r="A4" s="1"/>
      <c r="B4" s="6"/>
      <c r="C4" s="7" t="s">
        <v>2</v>
      </c>
      <c r="D4" s="8"/>
      <c r="E4" s="9" t="s">
        <v>3</v>
      </c>
      <c r="F4" s="8"/>
      <c r="G4" s="7" t="s">
        <v>4</v>
      </c>
      <c r="H4" s="8"/>
      <c r="I4" s="9" t="s">
        <v>5</v>
      </c>
      <c r="J4" s="8"/>
      <c r="K4" s="7" t="s">
        <v>6</v>
      </c>
      <c r="L4" s="8"/>
      <c r="M4" s="10" t="s">
        <v>7</v>
      </c>
      <c r="N4" s="8"/>
      <c r="O4" s="10" t="s">
        <v>8</v>
      </c>
      <c r="P4" s="8"/>
      <c r="Q4" s="1"/>
    </row>
    <row r="5">
      <c r="A5" s="1"/>
      <c r="B5" s="11" t="s">
        <v>9</v>
      </c>
      <c r="C5" s="12" t="b">
        <v>0</v>
      </c>
      <c r="D5" s="13" t="s">
        <v>10</v>
      </c>
      <c r="E5" s="12" t="b">
        <v>0</v>
      </c>
      <c r="F5" s="13" t="s">
        <v>10</v>
      </c>
      <c r="G5" s="12" t="b">
        <v>1</v>
      </c>
      <c r="H5" s="13" t="s">
        <v>10</v>
      </c>
      <c r="I5" s="12" t="b">
        <v>1</v>
      </c>
      <c r="J5" s="13" t="s">
        <v>10</v>
      </c>
      <c r="K5" s="12" t="b">
        <v>0</v>
      </c>
      <c r="L5" s="13" t="s">
        <v>10</v>
      </c>
      <c r="M5" s="12" t="b">
        <v>1</v>
      </c>
      <c r="N5" s="13" t="s">
        <v>10</v>
      </c>
      <c r="O5" s="12" t="b">
        <v>1</v>
      </c>
      <c r="P5" s="13" t="s">
        <v>10</v>
      </c>
      <c r="Q5" s="1"/>
    </row>
    <row r="6">
      <c r="A6" s="1"/>
      <c r="B6" s="14"/>
      <c r="C6" s="15">
        <f>$O$2 + COLUMN() - COLUMN($C$6)</f>
        <v>46020</v>
      </c>
      <c r="D6" s="16"/>
      <c r="E6" s="15">
        <f>C6+1</f>
        <v>46021</v>
      </c>
      <c r="F6" s="16"/>
      <c r="G6" s="15">
        <f>E6+1</f>
        <v>46022</v>
      </c>
      <c r="H6" s="16"/>
      <c r="I6" s="15">
        <f>G6+1</f>
        <v>46023</v>
      </c>
      <c r="J6" s="16"/>
      <c r="K6" s="15">
        <f>I6+1</f>
        <v>46024</v>
      </c>
      <c r="L6" s="16"/>
      <c r="M6" s="15">
        <f>K6+1</f>
        <v>46025</v>
      </c>
      <c r="N6" s="16"/>
      <c r="O6" s="15">
        <f>M6+1</f>
        <v>46026</v>
      </c>
      <c r="P6" s="16"/>
      <c r="Q6" s="1"/>
    </row>
    <row r="7" ht="86.25" customHeight="1">
      <c r="A7" s="1"/>
      <c r="B7" s="17"/>
      <c r="C7" s="18"/>
      <c r="D7" s="19"/>
      <c r="E7" s="18"/>
      <c r="F7" s="19"/>
      <c r="G7" s="18"/>
      <c r="H7" s="19"/>
      <c r="I7" s="18" t="s">
        <v>11</v>
      </c>
      <c r="J7" s="19"/>
      <c r="K7" s="18"/>
      <c r="L7" s="19"/>
      <c r="M7" s="18" t="s">
        <v>12</v>
      </c>
      <c r="N7" s="19"/>
      <c r="O7" s="18" t="s">
        <v>13</v>
      </c>
      <c r="P7" s="19"/>
      <c r="Q7" s="1"/>
    </row>
    <row r="8">
      <c r="A8" s="1"/>
      <c r="B8" s="11" t="s">
        <v>14</v>
      </c>
      <c r="C8" s="12" t="b">
        <v>1</v>
      </c>
      <c r="D8" s="13" t="s">
        <v>10</v>
      </c>
      <c r="E8" s="12" t="b">
        <v>1</v>
      </c>
      <c r="F8" s="13" t="s">
        <v>10</v>
      </c>
      <c r="G8" s="12" t="b">
        <v>1</v>
      </c>
      <c r="H8" s="13" t="s">
        <v>10</v>
      </c>
      <c r="I8" s="12" t="b">
        <v>0</v>
      </c>
      <c r="J8" s="13" t="s">
        <v>10</v>
      </c>
      <c r="K8" s="12" t="b">
        <v>0</v>
      </c>
      <c r="L8" s="13" t="s">
        <v>10</v>
      </c>
      <c r="M8" s="12" t="b">
        <v>0</v>
      </c>
      <c r="N8" s="13" t="s">
        <v>10</v>
      </c>
      <c r="O8" s="12" t="b">
        <v>0</v>
      </c>
      <c r="P8" s="13" t="s">
        <v>10</v>
      </c>
      <c r="Q8" s="1"/>
    </row>
    <row r="9">
      <c r="A9" s="1"/>
      <c r="B9" s="14"/>
      <c r="C9" s="15">
        <f>C6+7</f>
        <v>46027</v>
      </c>
      <c r="D9" s="16"/>
      <c r="E9" s="15">
        <f>C9+1</f>
        <v>46028</v>
      </c>
      <c r="F9" s="16"/>
      <c r="G9" s="15">
        <f>E9+1</f>
        <v>46029</v>
      </c>
      <c r="H9" s="16"/>
      <c r="I9" s="15">
        <f>G9+1</f>
        <v>46030</v>
      </c>
      <c r="J9" s="16"/>
      <c r="K9" s="15">
        <f>I9+1</f>
        <v>46031</v>
      </c>
      <c r="L9" s="16"/>
      <c r="M9" s="15">
        <f>K9+1</f>
        <v>46032</v>
      </c>
      <c r="N9" s="16"/>
      <c r="O9" s="15">
        <f>M9+1</f>
        <v>46033</v>
      </c>
      <c r="P9" s="16"/>
      <c r="Q9" s="1"/>
    </row>
    <row r="10" ht="86.25" customHeight="1">
      <c r="A10" s="1"/>
      <c r="B10" s="17"/>
      <c r="C10" s="18" t="s">
        <v>15</v>
      </c>
      <c r="D10" s="19"/>
      <c r="E10" s="18" t="s">
        <v>16</v>
      </c>
      <c r="F10" s="19"/>
      <c r="G10" s="18" t="s">
        <v>17</v>
      </c>
      <c r="H10" s="19"/>
      <c r="I10" s="18"/>
      <c r="J10" s="19"/>
      <c r="K10" s="18" t="s">
        <v>18</v>
      </c>
      <c r="L10" s="19"/>
      <c r="M10" s="18" t="s">
        <v>19</v>
      </c>
      <c r="N10" s="19"/>
      <c r="O10" s="18" t="s">
        <v>18</v>
      </c>
      <c r="P10" s="19"/>
      <c r="Q10" s="1"/>
    </row>
    <row r="11">
      <c r="A11" s="1"/>
      <c r="B11" s="11" t="s">
        <v>20</v>
      </c>
      <c r="C11" s="12" t="b">
        <v>0</v>
      </c>
      <c r="D11" s="13" t="s">
        <v>10</v>
      </c>
      <c r="E11" s="12" t="b">
        <v>0</v>
      </c>
      <c r="F11" s="13" t="s">
        <v>10</v>
      </c>
      <c r="G11" s="12" t="b">
        <v>0</v>
      </c>
      <c r="H11" s="13" t="s">
        <v>10</v>
      </c>
      <c r="I11" s="12" t="b">
        <v>0</v>
      </c>
      <c r="J11" s="13" t="s">
        <v>10</v>
      </c>
      <c r="K11" s="12" t="b">
        <v>0</v>
      </c>
      <c r="L11" s="13" t="s">
        <v>10</v>
      </c>
      <c r="M11" s="12" t="b">
        <v>0</v>
      </c>
      <c r="N11" s="13" t="s">
        <v>10</v>
      </c>
      <c r="O11" s="12" t="b">
        <v>0</v>
      </c>
      <c r="P11" s="13" t="s">
        <v>10</v>
      </c>
      <c r="Q11" s="1"/>
    </row>
    <row r="12">
      <c r="A12" s="1"/>
      <c r="B12" s="14"/>
      <c r="C12" s="15">
        <f>C6+14</f>
        <v>46034</v>
      </c>
      <c r="D12" s="16"/>
      <c r="E12" s="15">
        <f>C12+1</f>
        <v>46035</v>
      </c>
      <c r="F12" s="16"/>
      <c r="G12" s="15">
        <f>E12+1</f>
        <v>46036</v>
      </c>
      <c r="H12" s="16"/>
      <c r="I12" s="15">
        <f>G12+1</f>
        <v>46037</v>
      </c>
      <c r="J12" s="16"/>
      <c r="K12" s="15">
        <f>I12+1</f>
        <v>46038</v>
      </c>
      <c r="L12" s="16"/>
      <c r="M12" s="15">
        <f>K12+1</f>
        <v>46039</v>
      </c>
      <c r="N12" s="16"/>
      <c r="O12" s="15">
        <f>M12+1</f>
        <v>46040</v>
      </c>
      <c r="P12" s="16"/>
      <c r="Q12" s="1"/>
    </row>
    <row r="13" ht="86.25" customHeight="1">
      <c r="A13" s="1"/>
      <c r="B13" s="17"/>
      <c r="C13" s="18"/>
      <c r="D13" s="19"/>
      <c r="E13" s="18"/>
      <c r="F13" s="19"/>
      <c r="G13" s="18"/>
      <c r="H13" s="19"/>
      <c r="I13" s="18" t="s">
        <v>21</v>
      </c>
      <c r="J13" s="19"/>
      <c r="K13" s="18" t="s">
        <v>22</v>
      </c>
      <c r="L13" s="19"/>
      <c r="M13" s="18" t="s">
        <v>23</v>
      </c>
      <c r="N13" s="19"/>
      <c r="O13" s="18"/>
      <c r="P13" s="19"/>
      <c r="Q13" s="1"/>
    </row>
    <row r="14">
      <c r="A14" s="1"/>
      <c r="B14" s="11" t="s">
        <v>24</v>
      </c>
      <c r="C14" s="12" t="b">
        <v>0</v>
      </c>
      <c r="D14" s="13" t="s">
        <v>10</v>
      </c>
      <c r="E14" s="12" t="b">
        <v>0</v>
      </c>
      <c r="F14" s="13" t="s">
        <v>10</v>
      </c>
      <c r="G14" s="12" t="b">
        <v>0</v>
      </c>
      <c r="H14" s="13" t="s">
        <v>10</v>
      </c>
      <c r="I14" s="12" t="b">
        <v>0</v>
      </c>
      <c r="J14" s="13" t="s">
        <v>10</v>
      </c>
      <c r="K14" s="12" t="b">
        <v>0</v>
      </c>
      <c r="L14" s="13" t="s">
        <v>10</v>
      </c>
      <c r="M14" s="12" t="b">
        <v>0</v>
      </c>
      <c r="N14" s="13" t="s">
        <v>10</v>
      </c>
      <c r="O14" s="12" t="b">
        <v>0</v>
      </c>
      <c r="P14" s="13" t="s">
        <v>10</v>
      </c>
      <c r="Q14" s="1"/>
    </row>
    <row r="15">
      <c r="A15" s="1"/>
      <c r="B15" s="14"/>
      <c r="C15" s="15">
        <f>C6+21</f>
        <v>46041</v>
      </c>
      <c r="D15" s="16"/>
      <c r="E15" s="15">
        <f>C15+1</f>
        <v>46042</v>
      </c>
      <c r="F15" s="16"/>
      <c r="G15" s="15">
        <f>E15+1</f>
        <v>46043</v>
      </c>
      <c r="H15" s="16"/>
      <c r="I15" s="15">
        <f>G15+1</f>
        <v>46044</v>
      </c>
      <c r="J15" s="16"/>
      <c r="K15" s="15">
        <f>I15+1</f>
        <v>46045</v>
      </c>
      <c r="L15" s="16"/>
      <c r="M15" s="15">
        <f>K15+1</f>
        <v>46046</v>
      </c>
      <c r="N15" s="16"/>
      <c r="O15" s="15">
        <f>M15+1</f>
        <v>46047</v>
      </c>
      <c r="P15" s="16"/>
      <c r="Q15" s="1"/>
    </row>
    <row r="16" ht="86.25" customHeight="1">
      <c r="A16" s="1"/>
      <c r="B16" s="17"/>
      <c r="C16" s="18"/>
      <c r="D16" s="19"/>
      <c r="E16" s="18"/>
      <c r="F16" s="19"/>
      <c r="G16" s="18" t="s">
        <v>25</v>
      </c>
      <c r="H16" s="19"/>
      <c r="I16" s="18"/>
      <c r="J16" s="19"/>
      <c r="K16" s="18"/>
      <c r="L16" s="19"/>
      <c r="M16" s="18"/>
      <c r="N16" s="19"/>
      <c r="O16" s="18"/>
      <c r="P16" s="19"/>
      <c r="Q16" s="1"/>
    </row>
    <row r="17">
      <c r="A17" s="1"/>
      <c r="B17" s="11" t="s">
        <v>26</v>
      </c>
      <c r="C17" s="12" t="b">
        <v>0</v>
      </c>
      <c r="D17" s="13" t="s">
        <v>10</v>
      </c>
      <c r="E17" s="12" t="b">
        <v>0</v>
      </c>
      <c r="F17" s="13" t="s">
        <v>10</v>
      </c>
      <c r="G17" s="12" t="b">
        <v>0</v>
      </c>
      <c r="H17" s="13" t="s">
        <v>10</v>
      </c>
      <c r="I17" s="12" t="b">
        <v>0</v>
      </c>
      <c r="J17" s="13" t="s">
        <v>10</v>
      </c>
      <c r="K17" s="12" t="b">
        <v>0</v>
      </c>
      <c r="L17" s="13" t="s">
        <v>10</v>
      </c>
      <c r="M17" s="12" t="b">
        <v>0</v>
      </c>
      <c r="N17" s="13" t="s">
        <v>10</v>
      </c>
      <c r="O17" s="12" t="b">
        <v>0</v>
      </c>
      <c r="P17" s="13" t="s">
        <v>10</v>
      </c>
      <c r="Q17" s="1"/>
    </row>
    <row r="18">
      <c r="A18" s="1"/>
      <c r="B18" s="14"/>
      <c r="C18" s="15">
        <f>C6+28</f>
        <v>46048</v>
      </c>
      <c r="D18" s="16"/>
      <c r="E18" s="15">
        <f>C18+1</f>
        <v>46049</v>
      </c>
      <c r="F18" s="16"/>
      <c r="G18" s="15">
        <f>E18+1</f>
        <v>46050</v>
      </c>
      <c r="H18" s="16"/>
      <c r="I18" s="15">
        <f>G18+1</f>
        <v>46051</v>
      </c>
      <c r="J18" s="16"/>
      <c r="K18" s="15">
        <f>I18+1</f>
        <v>46052</v>
      </c>
      <c r="L18" s="16"/>
      <c r="M18" s="15">
        <f>K18+1</f>
        <v>46053</v>
      </c>
      <c r="N18" s="16"/>
      <c r="O18" s="15">
        <f>M18+1</f>
        <v>46054</v>
      </c>
      <c r="P18" s="16"/>
      <c r="Q18" s="1"/>
    </row>
    <row r="19" ht="86.25" customHeight="1">
      <c r="A19" s="1"/>
      <c r="B19" s="17"/>
      <c r="C19" s="18"/>
      <c r="D19" s="19"/>
      <c r="E19" s="18"/>
      <c r="F19" s="19"/>
      <c r="G19" s="18" t="s">
        <v>27</v>
      </c>
      <c r="H19" s="19"/>
      <c r="I19" s="18"/>
      <c r="J19" s="19"/>
      <c r="K19" s="18"/>
      <c r="L19" s="19"/>
      <c r="M19" s="18"/>
      <c r="N19" s="19"/>
      <c r="O19" s="18"/>
      <c r="P19" s="19"/>
      <c r="Q19" s="1"/>
    </row>
    <row r="20">
      <c r="A20" s="1"/>
      <c r="B20" s="11" t="s">
        <v>28</v>
      </c>
      <c r="C20" s="12" t="b">
        <v>0</v>
      </c>
      <c r="D20" s="13" t="s">
        <v>10</v>
      </c>
      <c r="E20" s="12" t="b">
        <v>0</v>
      </c>
      <c r="F20" s="13" t="s">
        <v>10</v>
      </c>
      <c r="G20" s="12" t="b">
        <v>0</v>
      </c>
      <c r="H20" s="13" t="s">
        <v>10</v>
      </c>
      <c r="I20" s="12" t="b">
        <v>0</v>
      </c>
      <c r="J20" s="13" t="s">
        <v>10</v>
      </c>
      <c r="K20" s="12" t="b">
        <v>0</v>
      </c>
      <c r="L20" s="13" t="s">
        <v>10</v>
      </c>
      <c r="M20" s="12" t="b">
        <v>0</v>
      </c>
      <c r="N20" s="13" t="s">
        <v>10</v>
      </c>
      <c r="O20" s="12" t="b">
        <v>0</v>
      </c>
      <c r="P20" s="13" t="s">
        <v>10</v>
      </c>
      <c r="Q20" s="1"/>
    </row>
    <row r="21">
      <c r="A21" s="1"/>
      <c r="B21" s="14"/>
      <c r="C21" s="15">
        <f>C6+35</f>
        <v>46055</v>
      </c>
      <c r="D21" s="16"/>
      <c r="E21" s="15">
        <f>C21+1</f>
        <v>46056</v>
      </c>
      <c r="F21" s="16"/>
      <c r="G21" s="15">
        <f>E21+1</f>
        <v>46057</v>
      </c>
      <c r="H21" s="16"/>
      <c r="I21" s="15">
        <f>G21+1</f>
        <v>46058</v>
      </c>
      <c r="J21" s="16"/>
      <c r="K21" s="15">
        <f>I21+1</f>
        <v>46059</v>
      </c>
      <c r="L21" s="16"/>
      <c r="M21" s="15">
        <f>K21+1</f>
        <v>46060</v>
      </c>
      <c r="N21" s="16"/>
      <c r="O21" s="15">
        <f>M21+1</f>
        <v>46061</v>
      </c>
      <c r="P21" s="16"/>
      <c r="Q21" s="1"/>
    </row>
    <row r="22" ht="86.25" customHeight="1">
      <c r="A22" s="1"/>
      <c r="B22" s="17"/>
      <c r="C22" s="18"/>
      <c r="D22" s="19"/>
      <c r="E22" s="18" t="s">
        <v>29</v>
      </c>
      <c r="F22" s="19"/>
      <c r="G22" s="18" t="s">
        <v>30</v>
      </c>
      <c r="H22" s="19"/>
      <c r="I22" s="18" t="s">
        <v>31</v>
      </c>
      <c r="J22" s="19"/>
      <c r="K22" s="18"/>
      <c r="L22" s="19"/>
      <c r="M22" s="18"/>
      <c r="N22" s="19"/>
      <c r="O22" s="18"/>
      <c r="P22" s="19"/>
      <c r="Q22" s="1"/>
    </row>
    <row r="23" ht="26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100">
    <mergeCell ref="K4:L4"/>
    <mergeCell ref="M4:N4"/>
    <mergeCell ref="B2:K2"/>
    <mergeCell ref="M2:N2"/>
    <mergeCell ref="O2:P2"/>
    <mergeCell ref="E4:F4"/>
    <mergeCell ref="G4:H4"/>
    <mergeCell ref="I4:J4"/>
    <mergeCell ref="O4:P4"/>
    <mergeCell ref="M6:N6"/>
    <mergeCell ref="O6:P6"/>
    <mergeCell ref="G7:H7"/>
    <mergeCell ref="I7:J7"/>
    <mergeCell ref="M7:N7"/>
    <mergeCell ref="O7:P7"/>
    <mergeCell ref="C4:D4"/>
    <mergeCell ref="B5:B7"/>
    <mergeCell ref="C6:D6"/>
    <mergeCell ref="E6:F6"/>
    <mergeCell ref="G6:H6"/>
    <mergeCell ref="I6:J6"/>
    <mergeCell ref="K6:L6"/>
    <mergeCell ref="K7:L7"/>
    <mergeCell ref="K9:L9"/>
    <mergeCell ref="M9:N9"/>
    <mergeCell ref="O9:P9"/>
    <mergeCell ref="C10:D10"/>
    <mergeCell ref="E10:F10"/>
    <mergeCell ref="K10:L10"/>
    <mergeCell ref="M10:N10"/>
    <mergeCell ref="O10:P10"/>
    <mergeCell ref="C16:D16"/>
    <mergeCell ref="C18:D18"/>
    <mergeCell ref="B20:B22"/>
    <mergeCell ref="C21:D21"/>
    <mergeCell ref="C22:D22"/>
    <mergeCell ref="E18:F18"/>
    <mergeCell ref="G18:H18"/>
    <mergeCell ref="I18:J18"/>
    <mergeCell ref="K18:L18"/>
    <mergeCell ref="M18:N18"/>
    <mergeCell ref="O18:P18"/>
    <mergeCell ref="C19:D19"/>
    <mergeCell ref="E19:F19"/>
    <mergeCell ref="I19:J19"/>
    <mergeCell ref="K19:L19"/>
    <mergeCell ref="M19:N19"/>
    <mergeCell ref="O19:P19"/>
    <mergeCell ref="C12:D12"/>
    <mergeCell ref="C13:D13"/>
    <mergeCell ref="B14:B16"/>
    <mergeCell ref="C15:D15"/>
    <mergeCell ref="E16:F16"/>
    <mergeCell ref="G16:H16"/>
    <mergeCell ref="B17:B19"/>
    <mergeCell ref="E22:F22"/>
    <mergeCell ref="G22:H22"/>
    <mergeCell ref="I22:J22"/>
    <mergeCell ref="K22:L22"/>
    <mergeCell ref="M22:N22"/>
    <mergeCell ref="O22:P22"/>
    <mergeCell ref="G19:H19"/>
    <mergeCell ref="E21:F21"/>
    <mergeCell ref="G21:H21"/>
    <mergeCell ref="I21:J21"/>
    <mergeCell ref="K21:L21"/>
    <mergeCell ref="M21:N21"/>
    <mergeCell ref="O21:P21"/>
    <mergeCell ref="G10:H10"/>
    <mergeCell ref="I10:J10"/>
    <mergeCell ref="C7:D7"/>
    <mergeCell ref="E7:F7"/>
    <mergeCell ref="B8:B10"/>
    <mergeCell ref="C9:D9"/>
    <mergeCell ref="E9:F9"/>
    <mergeCell ref="G9:H9"/>
    <mergeCell ref="I9:J9"/>
    <mergeCell ref="E13:F13"/>
    <mergeCell ref="G13:H13"/>
    <mergeCell ref="E15:F15"/>
    <mergeCell ref="G15:H15"/>
    <mergeCell ref="I15:J15"/>
    <mergeCell ref="K15:L15"/>
    <mergeCell ref="M15:N15"/>
    <mergeCell ref="O15:P15"/>
    <mergeCell ref="I13:J13"/>
    <mergeCell ref="K13:L13"/>
    <mergeCell ref="M13:N13"/>
    <mergeCell ref="O13:P13"/>
    <mergeCell ref="B11:B13"/>
    <mergeCell ref="E12:F12"/>
    <mergeCell ref="G12:H12"/>
    <mergeCell ref="I12:J12"/>
    <mergeCell ref="K12:L12"/>
    <mergeCell ref="M12:N12"/>
    <mergeCell ref="O12:P12"/>
    <mergeCell ref="I16:J16"/>
    <mergeCell ref="K16:L16"/>
    <mergeCell ref="M16:N16"/>
    <mergeCell ref="O16:P16"/>
  </mergeCells>
  <conditionalFormatting sqref="D5">
    <cfRule type="expression" dxfId="0" priority="1">
      <formula>$C$5=TRUE</formula>
    </cfRule>
  </conditionalFormatting>
  <conditionalFormatting sqref="F5">
    <cfRule type="expression" dxfId="0" priority="2">
      <formula>$E$5=TRUE</formula>
    </cfRule>
  </conditionalFormatting>
  <conditionalFormatting sqref="H5">
    <cfRule type="expression" dxfId="0" priority="3">
      <formula>$G$5=TRUE</formula>
    </cfRule>
  </conditionalFormatting>
  <conditionalFormatting sqref="J5">
    <cfRule type="expression" dxfId="0" priority="4">
      <formula>$I$5=TRUE</formula>
    </cfRule>
  </conditionalFormatting>
  <conditionalFormatting sqref="L5">
    <cfRule type="expression" dxfId="0" priority="5">
      <formula>$K$5=TRUE</formula>
    </cfRule>
  </conditionalFormatting>
  <conditionalFormatting sqref="N5">
    <cfRule type="expression" dxfId="0" priority="6">
      <formula>$M$5=TRUE</formula>
    </cfRule>
  </conditionalFormatting>
  <conditionalFormatting sqref="P5">
    <cfRule type="expression" dxfId="0" priority="7">
      <formula>$O$5=TRUE</formula>
    </cfRule>
  </conditionalFormatting>
  <conditionalFormatting sqref="D8">
    <cfRule type="expression" dxfId="1" priority="8">
      <formula>$C$8=TRUE</formula>
    </cfRule>
  </conditionalFormatting>
  <conditionalFormatting sqref="F8">
    <cfRule type="expression" dxfId="0" priority="9">
      <formula>$E$8=TRUE</formula>
    </cfRule>
  </conditionalFormatting>
  <conditionalFormatting sqref="H8">
    <cfRule type="expression" dxfId="0" priority="10">
      <formula>$G$8=TRUE</formula>
    </cfRule>
  </conditionalFormatting>
  <conditionalFormatting sqref="J8">
    <cfRule type="expression" dxfId="1" priority="11">
      <formula>$I$8=TRUE</formula>
    </cfRule>
  </conditionalFormatting>
  <conditionalFormatting sqref="L8">
    <cfRule type="expression" dxfId="1" priority="12">
      <formula>$K$8=TRUE</formula>
    </cfRule>
  </conditionalFormatting>
  <conditionalFormatting sqref="N8">
    <cfRule type="expression" dxfId="0" priority="13">
      <formula>$M$8=TRUE</formula>
    </cfRule>
  </conditionalFormatting>
  <conditionalFormatting sqref="P8">
    <cfRule type="expression" dxfId="1" priority="14">
      <formula>$O$8=TRUE</formula>
    </cfRule>
  </conditionalFormatting>
  <conditionalFormatting sqref="D11">
    <cfRule type="expression" dxfId="0" priority="15">
      <formula>$C$11=TRUE</formula>
    </cfRule>
  </conditionalFormatting>
  <conditionalFormatting sqref="F11">
    <cfRule type="expression" dxfId="0" priority="16">
      <formula>$E$11=TRUE</formula>
    </cfRule>
  </conditionalFormatting>
  <conditionalFormatting sqref="H11">
    <cfRule type="expression" dxfId="0" priority="17">
      <formula>$G$11=TRUE</formula>
    </cfRule>
  </conditionalFormatting>
  <conditionalFormatting sqref="J11">
    <cfRule type="expression" dxfId="0" priority="18">
      <formula>$I$11=TRUE</formula>
    </cfRule>
  </conditionalFormatting>
  <conditionalFormatting sqref="L11">
    <cfRule type="expression" dxfId="1" priority="19">
      <formula>$K$11=TRUE</formula>
    </cfRule>
  </conditionalFormatting>
  <conditionalFormatting sqref="N11">
    <cfRule type="expression" dxfId="1" priority="20">
      <formula>$M$11=TRUE</formula>
    </cfRule>
  </conditionalFormatting>
  <conditionalFormatting sqref="P11">
    <cfRule type="expression" dxfId="1" priority="21">
      <formula>$O$11=TRUE</formula>
    </cfRule>
  </conditionalFormatting>
  <conditionalFormatting sqref="D14">
    <cfRule type="expression" dxfId="0" priority="22">
      <formula>$C$14=TRUE</formula>
    </cfRule>
  </conditionalFormatting>
  <conditionalFormatting sqref="D17">
    <cfRule type="expression" dxfId="0" priority="23">
      <formula>$C$17=TRUE</formula>
    </cfRule>
  </conditionalFormatting>
  <conditionalFormatting sqref="D20">
    <cfRule type="expression" dxfId="1" priority="24">
      <formula>$C$20=TRUE</formula>
    </cfRule>
  </conditionalFormatting>
  <conditionalFormatting sqref="F14">
    <cfRule type="expression" dxfId="0" priority="25">
      <formula>$E$14=TRUE</formula>
    </cfRule>
  </conditionalFormatting>
  <conditionalFormatting sqref="F17">
    <cfRule type="expression" dxfId="0" priority="26">
      <formula>$E$17=TRUE</formula>
    </cfRule>
  </conditionalFormatting>
  <conditionalFormatting sqref="F20">
    <cfRule type="expression" dxfId="0" priority="27">
      <formula>$E$20=TRUE</formula>
    </cfRule>
  </conditionalFormatting>
  <conditionalFormatting sqref="H14">
    <cfRule type="expression" dxfId="0" priority="28">
      <formula>$G$14=TRUE</formula>
    </cfRule>
  </conditionalFormatting>
  <conditionalFormatting sqref="H17">
    <cfRule type="expression" dxfId="2" priority="29">
      <formula>$G$17=TRUE</formula>
    </cfRule>
  </conditionalFormatting>
  <conditionalFormatting sqref="H20">
    <cfRule type="expression" dxfId="0" priority="30">
      <formula>$G$20=TRUE</formula>
    </cfRule>
  </conditionalFormatting>
  <conditionalFormatting sqref="J14">
    <cfRule type="expression" dxfId="0" priority="31">
      <formula>$I$14=TRUE</formula>
    </cfRule>
  </conditionalFormatting>
  <conditionalFormatting sqref="J17">
    <cfRule type="expression" dxfId="0" priority="32">
      <formula>$I$17=TRUE</formula>
    </cfRule>
  </conditionalFormatting>
  <conditionalFormatting sqref="J20">
    <cfRule type="expression" dxfId="0" priority="33">
      <formula>$I$20=TRUE</formula>
    </cfRule>
  </conditionalFormatting>
  <conditionalFormatting sqref="L14">
    <cfRule type="expression" dxfId="0" priority="34">
      <formula>$K$14=TRUE</formula>
    </cfRule>
  </conditionalFormatting>
  <conditionalFormatting sqref="L17">
    <cfRule type="expression" dxfId="0" priority="35">
      <formula>$K$17=TRUE</formula>
    </cfRule>
  </conditionalFormatting>
  <conditionalFormatting sqref="L20">
    <cfRule type="expression" dxfId="0" priority="36">
      <formula>$K$20=TRUE</formula>
    </cfRule>
  </conditionalFormatting>
  <conditionalFormatting sqref="N14">
    <cfRule type="expression" dxfId="0" priority="37">
      <formula>$M$14=TRUE</formula>
    </cfRule>
  </conditionalFormatting>
  <conditionalFormatting sqref="N17">
    <cfRule type="expression" dxfId="0" priority="38">
      <formula>$M$17=TRUE</formula>
    </cfRule>
  </conditionalFormatting>
  <conditionalFormatting sqref="N20">
    <cfRule type="expression" dxfId="0" priority="39">
      <formula>$M$20=TRUE</formula>
    </cfRule>
  </conditionalFormatting>
  <conditionalFormatting sqref="P14">
    <cfRule type="expression" dxfId="0" priority="40">
      <formula>$O$14=TRUE</formula>
    </cfRule>
  </conditionalFormatting>
  <conditionalFormatting sqref="P17">
    <cfRule type="expression" dxfId="0" priority="41">
      <formula>$O$17=TRUE</formula>
    </cfRule>
  </conditionalFormatting>
  <conditionalFormatting sqref="P20">
    <cfRule type="expression" dxfId="0" priority="42">
      <formula>$O$20=TRUE</formula>
    </cfRule>
  </conditionalFormatting>
  <dataValidations>
    <dataValidation type="custom" allowBlank="1" showDropDown="1" showInputMessage="1" showErrorMessage="1" prompt="❗Start date must be a Monday from this or the previous month. Please select a valid day." sqref="O2">
      <formula1>WEEKDAY(O2, 2) = 1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