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<sst xmlns="http://schemas.openxmlformats.org/spreadsheetml/2006/main" count="67" uniqueCount="47">
  <si>
    <t>SEO CHECKLIST: A PRACTICAL GUIDE TO INCREASE ORGANIC TRAFFIC</t>
  </si>
  <si>
    <t>TASK</t>
  </si>
  <si>
    <t>Priority</t>
  </si>
  <si>
    <t>Home page</t>
  </si>
  <si>
    <t>Product page</t>
  </si>
  <si>
    <t>Add page</t>
  </si>
  <si>
    <t>About Page</t>
  </si>
  <si>
    <t>Contact page</t>
  </si>
  <si>
    <t>Percent Complete</t>
  </si>
  <si>
    <t>Status</t>
  </si>
  <si>
    <t>Due Date</t>
  </si>
  <si>
    <t>Assigned to</t>
  </si>
  <si>
    <t>META TAGS</t>
  </si>
  <si>
    <t>Each page has a unique, intent-matched title tag with one primary keyword</t>
  </si>
  <si>
    <t>High</t>
  </si>
  <si>
    <t>John Smith</t>
  </si>
  <si>
    <t>Tags are optimized to 50–60 characters, place important keywords first</t>
  </si>
  <si>
    <t>Mike Johnson</t>
  </si>
  <si>
    <t>Meta descriptions are written to improve CTR and clearly describe page value</t>
  </si>
  <si>
    <t>David Brown</t>
  </si>
  <si>
    <t>Meta descriptions are unique for every indexable page</t>
  </si>
  <si>
    <t>Sarah Williams</t>
  </si>
  <si>
    <t>Robots meta tags are used intentionally (index/noindex) and do not block valuable content</t>
  </si>
  <si>
    <t>Medium</t>
  </si>
  <si>
    <t>Emily Davis</t>
  </si>
  <si>
    <t>CONTENT AND STRUCTURE</t>
  </si>
  <si>
    <t>Primary keywords appear naturally in the first 100 words of the page</t>
  </si>
  <si>
    <t>Core content is delivered as indexable HTML text and not embedded in images</t>
  </si>
  <si>
    <t>Pages load directly without splash screens, forced intros, or content blockers</t>
  </si>
  <si>
    <t>URL redirects are implemented as 301s and do not create redirect chains</t>
  </si>
  <si>
    <t>URLs are short, descriptive, readable, and free of unnecessary parameters</t>
  </si>
  <si>
    <t>XML sitemap includes only indexable pages and is submitted to search engines</t>
  </si>
  <si>
    <t>Temporary or unfinished pages are not indexed by search engines</t>
  </si>
  <si>
    <t>Pages do not contain duplicate or thin content and use canonical tags correctly</t>
  </si>
  <si>
    <t>robots.txt blocks only non-SEO pages and allows essential resources</t>
  </si>
  <si>
    <t>Each page targets one primary search intent and one core keyword theme</t>
  </si>
  <si>
    <t>LINK STRATEGY</t>
  </si>
  <si>
    <t>The site earns backlinks from relevant, authoritative, non-spam domains</t>
  </si>
  <si>
    <t>Text-based links are used in addition to logo or image links</t>
  </si>
  <si>
    <t>Internal linking ensures all important pages are connected and discoverable</t>
  </si>
  <si>
    <t>MAINTENANCE, ACCURACY, PERFORMANCE</t>
  </si>
  <si>
    <t>The site contains no broken internal  or external links</t>
  </si>
  <si>
    <t>HTML, CSS, and JavaScript render correctly without critical errors</t>
  </si>
  <si>
    <t>Low</t>
  </si>
  <si>
    <t>Key pages are refreshed and expanded to remain current and competitive</t>
  </si>
  <si>
    <t>New or updated content is indexed promptly in search engines</t>
  </si>
  <si>
    <t>Search performance metrics are monitored and declining pages are optimized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</si>
</sst>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10">
    <font>
      <sz val="10.0"/>
      <color rgb="FF000000"/>
      <name val="Arial"/>
      <scheme val="minor"/>
    </font>
    <font>
      <b/>
      <sz val="16.0"/>
      <color theme="1"/>
      <name val="Manrope"/>
    </font>
    <font>
      <b/>
      <sz val="16.0"/>
      <color rgb="FFFFFFFF"/>
      <name val="Manrope"/>
    </font>
    <font/>
    <font>
      <sz val="10.0"/>
      <color theme="1"/>
      <name val="Manrope"/>
    </font>
    <font>
      <b/>
      <sz val="11.0"/>
      <color theme="0"/>
      <name val="Manrope"/>
    </font>
    <font>
      <b/>
      <sz val="11.0"/>
      <color rgb="FFFFFFFF"/>
      <name val="Manrope"/>
    </font>
    <font>
      <b/>
      <sz val="10.0"/>
      <color rgb="FFFFFFFF"/>
      <name val="Manrope"/>
    </font>
    <font>
      <sz val="8.0"/>
      <color rgb="FF666666"/>
      <name val="Manrope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22936"/>
        <bgColor rgb="FF022936"/>
      </patternFill>
    </fill>
    <fill>
      <patternFill patternType="solid">
        <fgColor rgb="FF759EB9"/>
        <bgColor rgb="FF759EB9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 vertical="center"/>
    </xf>
    <xf borderId="2" fillId="0" fontId="3" numFmtId="0" xfId="0" applyBorder="1" applyFont="1"/>
    <xf borderId="3" fillId="2" fontId="1" numFmtId="0" xfId="0" applyBorder="1" applyFont="1"/>
    <xf borderId="4" fillId="0" fontId="4" numFmtId="0" xfId="0" applyBorder="1" applyFont="1"/>
    <xf borderId="4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4" fillId="2" fontId="6" numFmtId="0" xfId="0" applyAlignment="1" applyBorder="1" applyFont="1">
      <alignment readingOrder="0" vertical="center"/>
    </xf>
    <xf borderId="4" fillId="2" fontId="5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vertical="center"/>
    </xf>
    <xf borderId="4" fillId="3" fontId="7" numFmtId="0" xfId="0" applyAlignment="1" applyBorder="1" applyFill="1" applyFont="1">
      <alignment readingOrder="0" vertical="center"/>
    </xf>
    <xf borderId="4" fillId="3" fontId="7" numFmtId="0" xfId="0" applyAlignment="1" applyBorder="1" applyFont="1">
      <alignment vertical="center"/>
    </xf>
    <xf borderId="4" fillId="3" fontId="7" numFmtId="9" xfId="0" applyAlignment="1" applyBorder="1" applyFont="1" applyNumberFormat="1">
      <alignment horizontal="center" vertical="center"/>
    </xf>
    <xf borderId="4" fillId="3" fontId="7" numFmtId="0" xfId="0" applyAlignment="1" applyBorder="1" applyFont="1">
      <alignment horizontal="center" vertical="center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readingOrder="0" shrinkToFit="0" vertical="center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4" fillId="0" fontId="4" numFmtId="0" xfId="0" applyAlignment="1" applyBorder="1" applyFont="1">
      <alignment vertical="center"/>
    </xf>
    <xf borderId="4" fillId="0" fontId="8" numFmtId="0" xfId="0" applyAlignment="1" applyBorder="1" applyFont="1">
      <alignment readingOrder="0" vertical="center"/>
    </xf>
    <xf borderId="4" fillId="0" fontId="4" numFmtId="0" xfId="0" applyAlignment="1" applyBorder="1" applyFont="1">
      <alignment horizontal="center" vertical="center"/>
    </xf>
    <xf borderId="4" fillId="0" fontId="8" numFmtId="0" xfId="0" applyAlignment="1" applyBorder="1" applyFont="1">
      <alignment vertical="center"/>
    </xf>
    <xf borderId="4" fillId="0" fontId="9" numFmtId="0" xfId="0" applyAlignment="1" applyBorder="1" applyFont="1">
      <alignment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759EB9"/>
          <bgColor rgb="FF759EB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9FBFF"/>
          <bgColor rgb="FFE9FBFF"/>
        </patternFill>
      </fill>
      <border/>
    </dxf>
  </dxfs>
  <tableStyles count="4">
    <tableStyle count="3" pivot="0" name="Sheet1-style">
      <tableStyleElement dxfId="1" type="headerRow"/>
      <tableStyleElement dxfId="2" type="firstRowStripe"/>
      <tableStyleElement dxfId="3" type="secondRowStripe"/>
    </tableStyle>
    <tableStyle count="3" pivot="0" name="Sheet1-style 2">
      <tableStyleElement dxfId="1" type="headerRow"/>
      <tableStyleElement dxfId="2" type="firstRowStripe"/>
      <tableStyleElement dxfId="3" type="secondRowStripe"/>
    </tableStyle>
    <tableStyle count="3" pivot="0" name="Sheet1-style 3">
      <tableStyleElement dxfId="1" type="headerRow"/>
      <tableStyleElement dxfId="2" type="firstRowStripe"/>
      <tableStyleElement dxfId="3" type="secondRowStripe"/>
    </tableStyle>
    <tableStyle count="3" pivot="0" name="Sheet1-style 4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4:L9" displayName="Table_1" 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10:L20" displayName="Table_2" name="Table_2" id="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B21:L24" displayName="Table_3" name="Table_3" id="3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25:L30" displayName="Table_4" name="Table_4" id="4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40.75"/>
    <col customWidth="1" min="3" max="8" width="15.75"/>
    <col customWidth="1" min="9" max="10" width="18.88"/>
    <col customWidth="1" min="11" max="12" width="15.75"/>
    <col customWidth="1" min="13" max="13" width="1.38"/>
  </cols>
  <sheetData>
    <row r="1" ht="37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7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5"/>
    </row>
    <row r="3" ht="22.5" customHeight="1">
      <c r="A3" s="7"/>
      <c r="B3" s="8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10" t="s">
        <v>8</v>
      </c>
      <c r="J3" s="10" t="s">
        <v>9</v>
      </c>
      <c r="K3" s="10" t="s">
        <v>10</v>
      </c>
      <c r="L3" s="9" t="s">
        <v>11</v>
      </c>
      <c r="M3" s="7"/>
    </row>
    <row r="4" ht="22.5" customHeight="1">
      <c r="A4" s="11"/>
      <c r="B4" s="12" t="s">
        <v>12</v>
      </c>
      <c r="C4" s="13"/>
      <c r="D4" s="13"/>
      <c r="E4" s="13"/>
      <c r="F4" s="13"/>
      <c r="G4" s="13"/>
      <c r="H4" s="13"/>
      <c r="I4" s="14">
        <f>COUNTIF(D5:H9, TRUE) / COUNTA(D5:H9)</f>
        <v>0.6</v>
      </c>
      <c r="J4" s="14"/>
      <c r="K4" s="15"/>
      <c r="L4" s="15"/>
      <c r="M4" s="11"/>
    </row>
    <row r="5" ht="37.5" customHeight="1">
      <c r="A5" s="16"/>
      <c r="B5" s="17" t="s">
        <v>13</v>
      </c>
      <c r="C5" s="18" t="s">
        <v>14</v>
      </c>
      <c r="D5" s="19" t="b">
        <v>1</v>
      </c>
      <c r="E5" s="19" t="b">
        <v>1</v>
      </c>
      <c r="F5" s="19" t="b">
        <v>1</v>
      </c>
      <c r="G5" s="19" t="b">
        <v>1</v>
      </c>
      <c r="H5" s="19" t="b">
        <v>1</v>
      </c>
      <c r="I5" s="18" t="str">
        <f>IFERROR(__xludf.DUMMYFUNCTION("SPARKLINE(
  COUNTIF(D5:H5, TRUE) / COUNTA(D5:H5),
  {
    ""charttype"",""bar"";
    ""max"",1;
    ""color1"",""#75b983""
  }
)
"),"")</f>
        <v/>
      </c>
      <c r="J5" s="18" t="str">
        <f t="shared" ref="J5:J9" si="1">IFS(
  COUNTIF(D5:H5, TRUE)=0, "Not Started",
  COUNTIF(D5:H5, TRUE)=COUNTA(D5:H5), "Completed",
  TRUE, "In Progress"
)
</f>
        <v>Completed</v>
      </c>
      <c r="K5" s="20">
        <v>46041.0</v>
      </c>
      <c r="L5" s="18" t="s">
        <v>15</v>
      </c>
      <c r="M5" s="16"/>
    </row>
    <row r="6" ht="37.5" customHeight="1">
      <c r="A6" s="16"/>
      <c r="B6" s="17" t="s">
        <v>16</v>
      </c>
      <c r="C6" s="18" t="s">
        <v>14</v>
      </c>
      <c r="D6" s="19" t="b">
        <v>1</v>
      </c>
      <c r="E6" s="19" t="b">
        <v>1</v>
      </c>
      <c r="F6" s="19" t="b">
        <v>1</v>
      </c>
      <c r="G6" s="19" t="b">
        <v>1</v>
      </c>
      <c r="H6" s="19" t="b">
        <v>0</v>
      </c>
      <c r="I6" s="18" t="str">
        <f>IFERROR(__xludf.DUMMYFUNCTION("SPARKLINE(
  COUNTIF(D6:H6, TRUE) / COUNTA(D6:H6),
  {
    ""charttype"",""bar"";
    ""max"",1;
    ""color1"",""#75b983""
  }
)
"),"")</f>
        <v/>
      </c>
      <c r="J6" s="18" t="str">
        <f t="shared" si="1"/>
        <v>In Progress</v>
      </c>
      <c r="K6" s="20">
        <v>46042.0</v>
      </c>
      <c r="L6" s="18" t="s">
        <v>17</v>
      </c>
      <c r="M6" s="16"/>
    </row>
    <row r="7" ht="37.5" customHeight="1">
      <c r="A7" s="16"/>
      <c r="B7" s="17" t="s">
        <v>18</v>
      </c>
      <c r="C7" s="18" t="s">
        <v>14</v>
      </c>
      <c r="D7" s="19" t="b">
        <v>1</v>
      </c>
      <c r="E7" s="19" t="b">
        <v>1</v>
      </c>
      <c r="F7" s="19" t="b">
        <v>1</v>
      </c>
      <c r="G7" s="19" t="b">
        <v>0</v>
      </c>
      <c r="H7" s="19" t="b">
        <v>0</v>
      </c>
      <c r="I7" s="18" t="str">
        <f>IFERROR(__xludf.DUMMYFUNCTION("SPARKLINE(
  COUNTIF(D7:H7, TRUE) / COUNTA(D7:H7),
  {
    ""charttype"",""bar"";
    ""max"",1;
    ""color1"",""#75b983""
  }
)
"),"")</f>
        <v/>
      </c>
      <c r="J7" s="18" t="str">
        <f t="shared" si="1"/>
        <v>In Progress</v>
      </c>
      <c r="K7" s="20">
        <v>46043.0</v>
      </c>
      <c r="L7" s="18" t="s">
        <v>19</v>
      </c>
      <c r="M7" s="16"/>
    </row>
    <row r="8" ht="37.5" customHeight="1">
      <c r="A8" s="16"/>
      <c r="B8" s="17" t="s">
        <v>20</v>
      </c>
      <c r="C8" s="18" t="s">
        <v>14</v>
      </c>
      <c r="D8" s="19" t="b">
        <v>1</v>
      </c>
      <c r="E8" s="19" t="b">
        <v>1</v>
      </c>
      <c r="F8" s="19" t="b">
        <v>0</v>
      </c>
      <c r="G8" s="19" t="b">
        <v>0</v>
      </c>
      <c r="H8" s="19" t="b">
        <v>0</v>
      </c>
      <c r="I8" s="18" t="str">
        <f>IFERROR(__xludf.DUMMYFUNCTION("SPARKLINE(
  COUNTIF(D8:H8, TRUE) / COUNTA(D8:H8),
  {
    ""charttype"",""bar"";
    ""max"",1;
    ""color1"",""#75b983""
  }
)
"),"")</f>
        <v/>
      </c>
      <c r="J8" s="18" t="str">
        <f t="shared" si="1"/>
        <v>In Progress</v>
      </c>
      <c r="K8" s="20">
        <v>46044.0</v>
      </c>
      <c r="L8" s="18" t="s">
        <v>21</v>
      </c>
      <c r="M8" s="16"/>
    </row>
    <row r="9" ht="37.5" customHeight="1">
      <c r="A9" s="16"/>
      <c r="B9" s="17" t="s">
        <v>22</v>
      </c>
      <c r="C9" s="18" t="s">
        <v>23</v>
      </c>
      <c r="D9" s="19" t="b">
        <v>1</v>
      </c>
      <c r="E9" s="19" t="b">
        <v>0</v>
      </c>
      <c r="F9" s="19" t="b">
        <v>0</v>
      </c>
      <c r="G9" s="19" t="b">
        <v>0</v>
      </c>
      <c r="H9" s="19" t="b">
        <v>0</v>
      </c>
      <c r="I9" s="18" t="str">
        <f>IFERROR(__xludf.DUMMYFUNCTION("SPARKLINE(
  COUNTIF(D9:H9, TRUE) / COUNTA(D9:H9),
  {
    ""charttype"",""bar"";
    ""max"",1;
    ""color1"",""#75b983""
  }
)
"),"")</f>
        <v/>
      </c>
      <c r="J9" s="18" t="str">
        <f t="shared" si="1"/>
        <v>In Progress</v>
      </c>
      <c r="K9" s="20">
        <v>46045.0</v>
      </c>
      <c r="L9" s="18" t="s">
        <v>24</v>
      </c>
      <c r="M9" s="16"/>
    </row>
    <row r="10" ht="22.5" customHeight="1">
      <c r="A10" s="11"/>
      <c r="B10" s="12" t="s">
        <v>25</v>
      </c>
      <c r="C10" s="13"/>
      <c r="D10" s="13"/>
      <c r="E10" s="13"/>
      <c r="F10" s="13"/>
      <c r="G10" s="13"/>
      <c r="H10" s="13"/>
      <c r="I10" s="14">
        <f>COUNTIF(D11:H20, TRUE) / COUNTA(D11:H20)</f>
        <v>0.12</v>
      </c>
      <c r="J10" s="13"/>
      <c r="K10" s="15"/>
      <c r="L10" s="15"/>
      <c r="M10" s="11"/>
    </row>
    <row r="11" ht="37.5" customHeight="1">
      <c r="A11" s="21"/>
      <c r="B11" s="17" t="s">
        <v>26</v>
      </c>
      <c r="C11" s="18" t="s">
        <v>14</v>
      </c>
      <c r="D11" s="22" t="b">
        <v>1</v>
      </c>
      <c r="E11" s="22" t="b">
        <v>0</v>
      </c>
      <c r="F11" s="22" t="b">
        <v>0</v>
      </c>
      <c r="G11" s="22" t="b">
        <v>0</v>
      </c>
      <c r="H11" s="22" t="b">
        <v>0</v>
      </c>
      <c r="I11" s="18" t="str">
        <f>IFERROR(__xludf.DUMMYFUNCTION("SPARKLINE(
  COUNTIF(D11:H11, TRUE) / COUNTA(D11:H11),
  {
    ""charttype"",""bar"";
    ""max"",1;
    ""color1"",""#75b983""
  }
)
"),"")</f>
        <v/>
      </c>
      <c r="J11" s="18" t="str">
        <f t="shared" ref="J11:J20" si="2">IFS(
  COUNTIF(D11:H11, TRUE)=0, "Not Started",
  COUNTIF(D11:H11, TRUE)=COUNTA(D11:H11), "Completed",
  TRUE, "In Progress"
)
</f>
        <v>In Progress</v>
      </c>
      <c r="K11" s="20">
        <v>46045.0</v>
      </c>
      <c r="L11" s="23"/>
      <c r="M11" s="21"/>
    </row>
    <row r="12" ht="37.5" customHeight="1">
      <c r="A12" s="21"/>
      <c r="B12" s="17" t="s">
        <v>27</v>
      </c>
      <c r="C12" s="18" t="s">
        <v>14</v>
      </c>
      <c r="D12" s="22" t="b">
        <v>1</v>
      </c>
      <c r="E12" s="22" t="b">
        <v>1</v>
      </c>
      <c r="F12" s="22" t="b">
        <v>1</v>
      </c>
      <c r="G12" s="22" t="b">
        <v>1</v>
      </c>
      <c r="H12" s="22" t="b">
        <v>1</v>
      </c>
      <c r="I12" s="18" t="str">
        <f>IFERROR(__xludf.DUMMYFUNCTION("SPARKLINE(
  COUNTIF(D12:H12, TRUE) / COUNTA(D12:H12),
  {
    ""charttype"",""bar"";
    ""max"",1;
    ""color1"",""#75b983""
  }
)
"),"")</f>
        <v/>
      </c>
      <c r="J12" s="18" t="str">
        <f t="shared" si="2"/>
        <v>Completed</v>
      </c>
      <c r="K12" s="20">
        <v>46046.0</v>
      </c>
      <c r="L12" s="23"/>
      <c r="M12" s="21"/>
    </row>
    <row r="13" ht="37.5" customHeight="1">
      <c r="A13" s="21"/>
      <c r="B13" s="17" t="s">
        <v>28</v>
      </c>
      <c r="C13" s="18" t="s">
        <v>23</v>
      </c>
      <c r="D13" s="24" t="b">
        <v>0</v>
      </c>
      <c r="E13" s="24" t="b">
        <v>0</v>
      </c>
      <c r="F13" s="24" t="b">
        <v>0</v>
      </c>
      <c r="G13" s="22" t="b">
        <v>0</v>
      </c>
      <c r="H13" s="22" t="b">
        <v>0</v>
      </c>
      <c r="I13" s="18" t="str">
        <f>IFERROR(__xludf.DUMMYFUNCTION("SPARKLINE(
  COUNTIF(D13:H13, TRUE) / COUNTA(D13:H13),
  {
    ""charttype"",""bar"";
    ""max"",1;
    ""color1"",""#75b983""
  }
)
"),"")</f>
        <v/>
      </c>
      <c r="J13" s="18" t="str">
        <f t="shared" si="2"/>
        <v>Not Started</v>
      </c>
      <c r="K13" s="20">
        <v>46047.0</v>
      </c>
      <c r="L13" s="23"/>
      <c r="M13" s="21"/>
    </row>
    <row r="14" ht="37.5" customHeight="1">
      <c r="A14" s="21"/>
      <c r="B14" s="17" t="s">
        <v>29</v>
      </c>
      <c r="C14" s="18" t="s">
        <v>23</v>
      </c>
      <c r="D14" s="24" t="b">
        <v>0</v>
      </c>
      <c r="E14" s="24" t="b">
        <v>0</v>
      </c>
      <c r="F14" s="24" t="b">
        <v>0</v>
      </c>
      <c r="G14" s="24" t="b">
        <v>0</v>
      </c>
      <c r="H14" s="24" t="b">
        <v>0</v>
      </c>
      <c r="I14" s="18" t="str">
        <f>IFERROR(__xludf.DUMMYFUNCTION("SPARKLINE(
  COUNTIF(D14:H14, TRUE) / COUNTA(D14:H14),
  {
    ""charttype"",""bar"";
    ""max"",1;
    ""color1"",""#75b983""
  }
)
"),"")</f>
        <v/>
      </c>
      <c r="J14" s="18" t="str">
        <f t="shared" si="2"/>
        <v>Not Started</v>
      </c>
      <c r="K14" s="20">
        <v>46048.0</v>
      </c>
      <c r="L14" s="23"/>
      <c r="M14" s="21"/>
    </row>
    <row r="15" ht="37.5" customHeight="1">
      <c r="A15" s="21"/>
      <c r="B15" s="17" t="s">
        <v>30</v>
      </c>
      <c r="C15" s="18" t="s">
        <v>14</v>
      </c>
      <c r="D15" s="24" t="b">
        <v>0</v>
      </c>
      <c r="E15" s="24" t="b">
        <v>0</v>
      </c>
      <c r="F15" s="24" t="b">
        <v>0</v>
      </c>
      <c r="G15" s="24" t="b">
        <v>0</v>
      </c>
      <c r="H15" s="22" t="b">
        <v>0</v>
      </c>
      <c r="I15" s="18" t="str">
        <f>IFERROR(__xludf.DUMMYFUNCTION("SPARKLINE(
  COUNTIF(D15:H15, TRUE) / COUNTA(D15:H15),
  {
    ""charttype"",""bar"";
    ""max"",1;
    ""color1"",""#75b983""
  }
)
"),"")</f>
        <v/>
      </c>
      <c r="J15" s="18" t="str">
        <f t="shared" si="2"/>
        <v>Not Started</v>
      </c>
      <c r="K15" s="20">
        <v>46049.0</v>
      </c>
      <c r="L15" s="23"/>
      <c r="M15" s="21"/>
    </row>
    <row r="16" ht="37.5" customHeight="1">
      <c r="A16" s="21"/>
      <c r="B16" s="17" t="s">
        <v>31</v>
      </c>
      <c r="C16" s="18" t="s">
        <v>23</v>
      </c>
      <c r="D16" s="24" t="b">
        <v>0</v>
      </c>
      <c r="E16" s="24" t="b">
        <v>0</v>
      </c>
      <c r="F16" s="24" t="b">
        <v>0</v>
      </c>
      <c r="G16" s="22" t="b">
        <v>0</v>
      </c>
      <c r="H16" s="24" t="b">
        <v>0</v>
      </c>
      <c r="I16" s="18" t="str">
        <f>IFERROR(__xludf.DUMMYFUNCTION("SPARKLINE(
  COUNTIF(D16:H16, TRUE) / COUNTA(D16:H16),
  {
    ""charttype"",""bar"";
    ""max"",1;
    ""color1"",""#75b983""
  }
)
"),"")</f>
        <v/>
      </c>
      <c r="J16" s="18" t="str">
        <f t="shared" si="2"/>
        <v>Not Started</v>
      </c>
      <c r="K16" s="20">
        <v>46050.0</v>
      </c>
      <c r="L16" s="23"/>
      <c r="M16" s="21"/>
    </row>
    <row r="17" ht="37.5" customHeight="1">
      <c r="A17" s="21"/>
      <c r="B17" s="17" t="s">
        <v>32</v>
      </c>
      <c r="C17" s="18" t="s">
        <v>14</v>
      </c>
      <c r="D17" s="24" t="b">
        <v>0</v>
      </c>
      <c r="E17" s="24" t="b">
        <v>0</v>
      </c>
      <c r="F17" s="24" t="b">
        <v>0</v>
      </c>
      <c r="G17" s="24" t="b">
        <v>0</v>
      </c>
      <c r="H17" s="22" t="b">
        <v>0</v>
      </c>
      <c r="I17" s="18" t="str">
        <f>IFERROR(__xludf.DUMMYFUNCTION("SPARKLINE(
  COUNTIF(D18:H18, TRUE) / COUNTA(D18:H18),
  {
    ""charttype"",""bar"";
    ""max"",1;
    ""color1"",""#75b983""
  }
)
"),"")</f>
        <v/>
      </c>
      <c r="J17" s="18" t="str">
        <f t="shared" si="2"/>
        <v>Not Started</v>
      </c>
      <c r="K17" s="20">
        <v>46051.0</v>
      </c>
      <c r="L17" s="23"/>
      <c r="M17" s="21"/>
    </row>
    <row r="18" ht="37.5" customHeight="1">
      <c r="A18" s="21"/>
      <c r="B18" s="17" t="s">
        <v>33</v>
      </c>
      <c r="C18" s="18" t="s">
        <v>14</v>
      </c>
      <c r="D18" s="24" t="b">
        <v>0</v>
      </c>
      <c r="E18" s="24" t="b">
        <v>0</v>
      </c>
      <c r="F18" s="24" t="b">
        <v>0</v>
      </c>
      <c r="G18" s="24" t="b">
        <v>0</v>
      </c>
      <c r="H18" s="24" t="b">
        <v>0</v>
      </c>
      <c r="I18" s="25"/>
      <c r="J18" s="18" t="str">
        <f t="shared" si="2"/>
        <v>Not Started</v>
      </c>
      <c r="K18" s="20">
        <v>46052.0</v>
      </c>
      <c r="L18" s="23"/>
      <c r="M18" s="21"/>
    </row>
    <row r="19" ht="37.5" customHeight="1">
      <c r="A19" s="21"/>
      <c r="B19" s="17" t="s">
        <v>34</v>
      </c>
      <c r="C19" s="18" t="s">
        <v>23</v>
      </c>
      <c r="D19" s="24" t="b">
        <v>0</v>
      </c>
      <c r="E19" s="24" t="b">
        <v>0</v>
      </c>
      <c r="F19" s="24" t="b">
        <v>0</v>
      </c>
      <c r="G19" s="24" t="b">
        <v>0</v>
      </c>
      <c r="H19" s="24" t="b">
        <v>0</v>
      </c>
      <c r="I19" s="18" t="str">
        <f>IFERROR(__xludf.DUMMYFUNCTION("SPARKLINE(
  COUNTIF(D19:H19, TRUE) / COUNTA(D19:H19),
  {
    ""charttype"",""bar"";
    ""max"",1;
    ""color1"",""#75b983""
  }
)
"),"")</f>
        <v/>
      </c>
      <c r="J19" s="18" t="str">
        <f t="shared" si="2"/>
        <v>Not Started</v>
      </c>
      <c r="K19" s="20">
        <v>46053.0</v>
      </c>
      <c r="L19" s="23"/>
      <c r="M19" s="21"/>
    </row>
    <row r="20" ht="37.5" customHeight="1">
      <c r="A20" s="21"/>
      <c r="B20" s="17" t="s">
        <v>35</v>
      </c>
      <c r="C20" s="18" t="s">
        <v>23</v>
      </c>
      <c r="D20" s="24" t="b">
        <v>0</v>
      </c>
      <c r="E20" s="24" t="b">
        <v>0</v>
      </c>
      <c r="F20" s="24" t="b">
        <v>0</v>
      </c>
      <c r="G20" s="24" t="b">
        <v>0</v>
      </c>
      <c r="H20" s="22" t="b">
        <v>0</v>
      </c>
      <c r="I20" s="18" t="str">
        <f>IFERROR(__xludf.DUMMYFUNCTION("SPARKLINE(
  COUNTIF(D20:H20, TRUE) / COUNTA(D20:H20),
  {
    ""charttype"",""bar"";
    ""max"",1;
    ""color1"",""#75b983""
  }
)
"),"")</f>
        <v/>
      </c>
      <c r="J20" s="18" t="str">
        <f t="shared" si="2"/>
        <v>Not Started</v>
      </c>
      <c r="K20" s="20">
        <v>46054.0</v>
      </c>
      <c r="L20" s="23"/>
      <c r="M20" s="21"/>
    </row>
    <row r="21" ht="22.5" customHeight="1">
      <c r="A21" s="11"/>
      <c r="B21" s="12" t="s">
        <v>36</v>
      </c>
      <c r="C21" s="13"/>
      <c r="D21" s="13"/>
      <c r="E21" s="13"/>
      <c r="F21" s="13"/>
      <c r="G21" s="13"/>
      <c r="H21" s="13"/>
      <c r="I21" s="14">
        <f>COUNTIF(D22:H24, TRUE) / COUNTA(D22:H24)</f>
        <v>0.2</v>
      </c>
      <c r="J21" s="13"/>
      <c r="K21" s="15"/>
      <c r="L21" s="15"/>
      <c r="M21" s="11"/>
    </row>
    <row r="22" ht="37.5" customHeight="1">
      <c r="A22" s="21"/>
      <c r="B22" s="17" t="s">
        <v>37</v>
      </c>
      <c r="C22" s="18" t="s">
        <v>14</v>
      </c>
      <c r="D22" s="22" t="b">
        <v>1</v>
      </c>
      <c r="E22" s="24" t="b">
        <v>0</v>
      </c>
      <c r="F22" s="24" t="b">
        <v>0</v>
      </c>
      <c r="G22" s="24" t="b">
        <v>0</v>
      </c>
      <c r="H22" s="24" t="b">
        <v>0</v>
      </c>
      <c r="I22" s="18" t="str">
        <f>IFERROR(__xludf.DUMMYFUNCTION("SPARKLINE(
  COUNTIF(D22:H22, TRUE) / COUNTA(D22:H22),
  {
    ""charttype"",""bar"";
    ""max"",1;
    ""color1"",""#75b983""
  }
)
"),"")</f>
        <v/>
      </c>
      <c r="J22" s="18" t="str">
        <f t="shared" ref="J22:J24" si="3">IFS(
  COUNTIF(D22:H22, TRUE)=0, "Not Started",
  COUNTIF(D22:H22, TRUE)=COUNTA(D22:H22), "Completed",
  TRUE, "In Progress"
)
</f>
        <v>In Progress</v>
      </c>
      <c r="K22" s="20">
        <v>46054.0</v>
      </c>
      <c r="L22" s="23"/>
      <c r="M22" s="21"/>
    </row>
    <row r="23" ht="37.5" customHeight="1">
      <c r="A23" s="21"/>
      <c r="B23" s="17" t="s">
        <v>38</v>
      </c>
      <c r="C23" s="18" t="s">
        <v>23</v>
      </c>
      <c r="D23" s="22" t="b">
        <v>1</v>
      </c>
      <c r="E23" s="22" t="b">
        <v>1</v>
      </c>
      <c r="F23" s="22" t="b">
        <v>0</v>
      </c>
      <c r="G23" s="24" t="b">
        <v>0</v>
      </c>
      <c r="H23" s="24" t="b">
        <v>0</v>
      </c>
      <c r="I23" s="18" t="str">
        <f>IFERROR(__xludf.DUMMYFUNCTION("SPARKLINE(
  COUNTIF(D23:H23, TRUE) / COUNTA(D23:H23),
  {
    ""charttype"",""bar"";
    ""max"",1;
    ""color1"",""#75b983""
  }
)
"),"")</f>
        <v/>
      </c>
      <c r="J23" s="18" t="str">
        <f t="shared" si="3"/>
        <v>In Progress</v>
      </c>
      <c r="K23" s="20">
        <v>46055.0</v>
      </c>
      <c r="L23" s="23"/>
      <c r="M23" s="21"/>
    </row>
    <row r="24" ht="37.5" customHeight="1">
      <c r="A24" s="21"/>
      <c r="B24" s="17" t="s">
        <v>39</v>
      </c>
      <c r="C24" s="18" t="s">
        <v>14</v>
      </c>
      <c r="D24" s="24" t="b">
        <v>0</v>
      </c>
      <c r="E24" s="24" t="b">
        <v>0</v>
      </c>
      <c r="F24" s="24" t="b">
        <v>0</v>
      </c>
      <c r="G24" s="24" t="b">
        <v>0</v>
      </c>
      <c r="H24" s="24" t="b">
        <v>0</v>
      </c>
      <c r="I24" s="18" t="str">
        <f>IFERROR(__xludf.DUMMYFUNCTION("SPARKLINE(
  COUNTIF(D24:H24, TRUE) / COUNTA(D24:H24),
  {
    ""charttype"",""bar"";
    ""max"",1;
    ""color1"",""#75b983""
  }
)
"),"")</f>
        <v/>
      </c>
      <c r="J24" s="18" t="str">
        <f t="shared" si="3"/>
        <v>Not Started</v>
      </c>
      <c r="K24" s="20">
        <v>46056.0</v>
      </c>
      <c r="L24" s="23"/>
      <c r="M24" s="21"/>
    </row>
    <row r="25" ht="22.5" customHeight="1">
      <c r="A25" s="11"/>
      <c r="B25" s="12" t="s">
        <v>40</v>
      </c>
      <c r="C25" s="13"/>
      <c r="D25" s="13"/>
      <c r="E25" s="13"/>
      <c r="F25" s="13"/>
      <c r="G25" s="13"/>
      <c r="H25" s="13"/>
      <c r="I25" s="14">
        <f>COUNTIF(D26:H30, TRUE) / COUNTA(D26:H30)</f>
        <v>0.32</v>
      </c>
      <c r="J25" s="13"/>
      <c r="K25" s="15"/>
      <c r="L25" s="15"/>
      <c r="M25" s="11"/>
    </row>
    <row r="26" ht="37.5" customHeight="1">
      <c r="A26" s="16"/>
      <c r="B26" s="17" t="s">
        <v>41</v>
      </c>
      <c r="C26" s="18" t="s">
        <v>23</v>
      </c>
      <c r="D26" s="19" t="b">
        <v>1</v>
      </c>
      <c r="E26" s="19" t="b">
        <v>1</v>
      </c>
      <c r="F26" s="19" t="b">
        <v>1</v>
      </c>
      <c r="G26" s="19" t="b">
        <v>1</v>
      </c>
      <c r="H26" s="19" t="b">
        <v>1</v>
      </c>
      <c r="I26" s="18" t="str">
        <f>IFERROR(__xludf.DUMMYFUNCTION("SPARKLINE(
  COUNTIF(D26:H26, TRUE) / COUNTA(D26:H26),
  {
    ""charttype"",""bar"";
    ""max"",1;
    ""color1"",""#75b983""
  }
)
"),"")</f>
        <v/>
      </c>
      <c r="J26" s="18" t="str">
        <f t="shared" ref="J26:J30" si="4">IFS(
  COUNTIF(D26:H26, TRUE)=0, "Not Started",
  COUNTIF(D26:H26, TRUE)=COUNTA(D26:H26), "Completed",
  TRUE, "In Progress"
)
</f>
        <v>Completed</v>
      </c>
      <c r="K26" s="20">
        <v>46056.0</v>
      </c>
      <c r="L26" s="26"/>
      <c r="M26" s="16"/>
    </row>
    <row r="27" ht="37.5" customHeight="1">
      <c r="A27" s="16"/>
      <c r="B27" s="17" t="s">
        <v>42</v>
      </c>
      <c r="C27" s="18" t="s">
        <v>43</v>
      </c>
      <c r="D27" s="27" t="b">
        <v>0</v>
      </c>
      <c r="E27" s="19" t="b">
        <v>1</v>
      </c>
      <c r="F27" s="19" t="b">
        <v>0</v>
      </c>
      <c r="G27" s="27" t="b">
        <v>0</v>
      </c>
      <c r="H27" s="27" t="b">
        <v>0</v>
      </c>
      <c r="I27" s="18" t="str">
        <f>IFERROR(__xludf.DUMMYFUNCTION("SPARKLINE(
  COUNTIF(D27:H27, TRUE) / COUNTA(D27:H27),
  {
    ""charttype"",""bar"";
    ""max"",1;
    ""color1"",""#75b983""
  }
)
"),"")</f>
        <v/>
      </c>
      <c r="J27" s="18" t="str">
        <f t="shared" si="4"/>
        <v>In Progress</v>
      </c>
      <c r="K27" s="20">
        <v>46057.0</v>
      </c>
      <c r="L27" s="26"/>
      <c r="M27" s="16"/>
    </row>
    <row r="28" ht="37.5" customHeight="1">
      <c r="A28" s="16"/>
      <c r="B28" s="17" t="s">
        <v>44</v>
      </c>
      <c r="C28" s="18" t="s">
        <v>14</v>
      </c>
      <c r="D28" s="27" t="b">
        <v>0</v>
      </c>
      <c r="E28" s="19" t="b">
        <v>1</v>
      </c>
      <c r="F28" s="19" t="b">
        <v>0</v>
      </c>
      <c r="G28" s="19" t="b">
        <v>0</v>
      </c>
      <c r="H28" s="27" t="b">
        <v>0</v>
      </c>
      <c r="I28" s="18" t="str">
        <f>IFERROR(__xludf.DUMMYFUNCTION("SPARKLINE(
  COUNTIF(D28:H28, TRUE) / COUNTA(D28:H28),
  {
    ""charttype"",""bar"";
    ""max"",1;
    ""color1"",""#75b983""
  }
)
"),"")</f>
        <v/>
      </c>
      <c r="J28" s="18" t="str">
        <f t="shared" si="4"/>
        <v>In Progress</v>
      </c>
      <c r="K28" s="20">
        <v>46058.0</v>
      </c>
      <c r="L28" s="26"/>
      <c r="M28" s="16"/>
    </row>
    <row r="29" ht="37.5" customHeight="1">
      <c r="A29" s="16"/>
      <c r="B29" s="17" t="s">
        <v>45</v>
      </c>
      <c r="C29" s="18" t="s">
        <v>23</v>
      </c>
      <c r="D29" s="27" t="b">
        <v>0</v>
      </c>
      <c r="E29" s="27" t="b">
        <v>0</v>
      </c>
      <c r="F29" s="27" t="b">
        <v>0</v>
      </c>
      <c r="G29" s="19" t="b">
        <v>0</v>
      </c>
      <c r="H29" s="19" t="b">
        <v>1</v>
      </c>
      <c r="I29" s="18" t="str">
        <f>IFERROR(__xludf.DUMMYFUNCTION("SPARKLINE(
  COUNTIF(D29:H29, TRUE) / COUNTA(D29:H29),
  {
    ""charttype"",""bar"";
    ""max"",1;
    ""color1"",""#75b983""
  }
)
"),"")</f>
        <v/>
      </c>
      <c r="J29" s="18" t="str">
        <f t="shared" si="4"/>
        <v>In Progress</v>
      </c>
      <c r="K29" s="20">
        <v>46059.0</v>
      </c>
      <c r="L29" s="26"/>
      <c r="M29" s="16"/>
    </row>
    <row r="30" ht="37.5" customHeight="1">
      <c r="A30" s="16"/>
      <c r="B30" s="17" t="s">
        <v>46</v>
      </c>
      <c r="C30" s="18" t="s">
        <v>14</v>
      </c>
      <c r="D30" s="27" t="b">
        <v>0</v>
      </c>
      <c r="E30" s="27" t="b">
        <v>0</v>
      </c>
      <c r="F30" s="27" t="b">
        <v>0</v>
      </c>
      <c r="G30" s="19" t="b">
        <v>0</v>
      </c>
      <c r="H30" s="27" t="b">
        <v>0</v>
      </c>
      <c r="I30" s="18" t="str">
        <f>IFERROR(__xludf.DUMMYFUNCTION("SPARKLINE(
  COUNTIF(D30:H30, TRUE) / COUNTA(D30:H30),
  {
    ""charttype"",""bar"";
    ""max"",1;
    ""color1"",""#75b983""
  }
)
"),"")</f>
        <v/>
      </c>
      <c r="J30" s="18" t="str">
        <f t="shared" si="4"/>
        <v>Not Started</v>
      </c>
      <c r="K30" s="20">
        <v>46060.0</v>
      </c>
      <c r="L30" s="26"/>
      <c r="M30" s="16"/>
    </row>
    <row r="31" ht="37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5"/>
    </row>
  </sheetData>
  <mergeCells count="1">
    <mergeCell ref="B1:L1"/>
  </mergeCells>
  <dataValidations>
    <dataValidation type="list" allowBlank="1" showErrorMessage="1" sqref="C5:C9 C11:C20 C22:C24 C26:C30">
      <formula1>"High,Medium,Low"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4">
    <tablePart r:id="rId6"/>
    <tablePart r:id="rId7"/>
    <tablePart r:id="rId8"/>
    <tablePart r:id="rId9"/>
  </tableParts>
</worksheet>
</file>